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hui\Documents\Web Dev\Projects\Free Code Camp\NEXT\Happy Bytes\public\blogs\"/>
    </mc:Choice>
  </mc:AlternateContent>
  <bookViews>
    <workbookView xWindow="0" yWindow="0" windowWidth="27840" windowHeight="90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14" i="1" l="1"/>
  <c r="H14" i="1"/>
  <c r="M13" i="1"/>
  <c r="H13" i="1"/>
  <c r="H15" i="1" l="1"/>
  <c r="H12" i="1"/>
  <c r="H11" i="1"/>
  <c r="H10" i="1"/>
  <c r="H9" i="1"/>
  <c r="H8" i="1"/>
  <c r="H7" i="1"/>
  <c r="H6" i="1"/>
  <c r="H5" i="1"/>
  <c r="H3" i="1"/>
  <c r="H2" i="1"/>
  <c r="H4" i="1"/>
  <c r="M15" i="1"/>
  <c r="M12" i="1"/>
  <c r="M11" i="1"/>
  <c r="M10" i="1"/>
  <c r="M9" i="1"/>
  <c r="M8" i="1"/>
  <c r="M7" i="1"/>
  <c r="M6" i="1"/>
  <c r="M5" i="1"/>
  <c r="M4" i="1"/>
  <c r="M2" i="1"/>
  <c r="M3" i="1"/>
</calcChain>
</file>

<file path=xl/sharedStrings.xml><?xml version="1.0" encoding="utf-8"?>
<sst xmlns="http://schemas.openxmlformats.org/spreadsheetml/2006/main" count="141" uniqueCount="124">
  <si>
    <t>ID</t>
  </si>
  <si>
    <t>Asset / Process</t>
  </si>
  <si>
    <t>Threat</t>
  </si>
  <si>
    <t>Vulnerability</t>
  </si>
  <si>
    <t>Risk Description</t>
  </si>
  <si>
    <t>Likelihood (1-5)</t>
  </si>
  <si>
    <t>Impact (1-5)</t>
  </si>
  <si>
    <t>Inherent Risk (LxI)</t>
  </si>
  <si>
    <t>Control (Annex A ref)</t>
  </si>
  <si>
    <t>Control Domain</t>
  </si>
  <si>
    <t>Residual Likelihood</t>
  </si>
  <si>
    <t>Residual Impact</t>
  </si>
  <si>
    <t>Risk Owner</t>
  </si>
  <si>
    <t>Status / Notes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</si>
  <si>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</si>
  <si>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</si>
  <si>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</si>
  <si>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</si>
  <si>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</si>
  <si>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</si>
  <si>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</si>
  <si>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</si>
  <si>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</si>
  <si>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</si>
  <si>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</si>
  <si>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</si>
  <si>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</si>
  <si>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</si>
  <si>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Student records</t>
  </si>
  <si>
    <t>PC / Laptop</t>
  </si>
  <si>
    <t>Teaching website platform</t>
  </si>
  <si>
    <t>Personal email account</t>
  </si>
  <si>
    <t>Cloud storage service</t>
  </si>
  <si>
    <t>Printed documents</t>
  </si>
  <si>
    <t>Instructor / Staff</t>
  </si>
  <si>
    <t>Lesson scheduling software</t>
  </si>
  <si>
    <t>WiFi</t>
  </si>
  <si>
    <t>Network router</t>
  </si>
  <si>
    <t>Student communication</t>
  </si>
  <si>
    <t>Payment process</t>
  </si>
  <si>
    <t>Office workspace / Electrical supply</t>
  </si>
  <si>
    <t>Old laptop or external drive</t>
  </si>
  <si>
    <t>Data breach / Theft</t>
  </si>
  <si>
    <t>System corruption / Data loss</t>
  </si>
  <si>
    <t>Malware injection</t>
  </si>
  <si>
    <t>Phishing attack</t>
  </si>
  <si>
    <t>Unauthorized access</t>
  </si>
  <si>
    <t>Data leak</t>
  </si>
  <si>
    <t>Human error</t>
  </si>
  <si>
    <t>System downtime</t>
  </si>
  <si>
    <t>Eavesdropping</t>
  </si>
  <si>
    <t>Physical tampering</t>
  </si>
  <si>
    <t>Data leak by email</t>
  </si>
  <si>
    <t>Fraudulent transaction</t>
  </si>
  <si>
    <t>Power failure or surge</t>
  </si>
  <si>
    <t>Improper disposal or reuse</t>
  </si>
  <si>
    <t>No encryption on sensitive data</t>
  </si>
  <si>
    <t>Untracked removable media use</t>
  </si>
  <si>
    <t>No patch management process</t>
  </si>
  <si>
    <t>Lack of two-factor authentication</t>
  </si>
  <si>
    <t>Weak permissions and access control</t>
  </si>
  <si>
    <t>Documents left on desk or printer</t>
  </si>
  <si>
    <t>No awareness of security policy</t>
  </si>
  <si>
    <t>No redundancy / Single point of failure</t>
  </si>
  <si>
    <t>Default network credentials</t>
  </si>
  <si>
    <t>Router left exposed</t>
  </si>
  <si>
    <t>No secure messaging policy</t>
  </si>
  <si>
    <t>Weak verification process</t>
  </si>
  <si>
    <t>No surge protection or UPS</t>
  </si>
  <si>
    <t>Not wiped before disposal</t>
  </si>
  <si>
    <t>Improper access control could lead to data leakage</t>
  </si>
  <si>
    <t>Fraudulent transaction or payment misdirection</t>
  </si>
  <si>
    <t>Power outage may disrupt teaching or corrupt data</t>
  </si>
  <si>
    <t>A.8.11 – Data Encryption</t>
  </si>
  <si>
    <t>A.8.10 – Use of Removable Media</t>
  </si>
  <si>
    <t>A.5.23 – Change Management</t>
  </si>
  <si>
    <t>A.5.17 – Authentication Information</t>
  </si>
  <si>
    <t>A.8.25 – Cloud Services Security</t>
  </si>
  <si>
    <t>A.7.3 – Securing Offices, Rooms, and Facilities</t>
  </si>
  <si>
    <t>A.6.3 – Information Security Awareness</t>
  </si>
  <si>
    <t>A.5.28 – Capacity Management</t>
  </si>
  <si>
    <t>A.8.9 – Configuration Management</t>
  </si>
  <si>
    <t>A.7.6 – Equipment Siting and Protection</t>
  </si>
  <si>
    <t>A.5.10 – Acceptable Use of Information</t>
  </si>
  <si>
    <t>A.8.20 – Supplier Relationships</t>
  </si>
  <si>
    <t>A.7.9 – Supporting Utilities</t>
  </si>
  <si>
    <t>A.7.12 – Secure Disposal or Reuse of Equipment</t>
  </si>
  <si>
    <t>Technological</t>
  </si>
  <si>
    <t>Organizational</t>
  </si>
  <si>
    <t>Physical</t>
  </si>
  <si>
    <t>People</t>
  </si>
  <si>
    <t>IT Manager</t>
  </si>
  <si>
    <t>Web Admin</t>
  </si>
  <si>
    <t>All Staff</t>
  </si>
  <si>
    <t>CISO</t>
  </si>
  <si>
    <t>Staff</t>
  </si>
  <si>
    <t>Admin</t>
  </si>
  <si>
    <t>Finance / Admin</t>
  </si>
  <si>
    <t>Facility / IT</t>
  </si>
  <si>
    <t>Implement encryption and backup procedures</t>
  </si>
  <si>
    <t>Block unauthorized USB use and scan media</t>
  </si>
  <si>
    <t>Update website monthly and test patches</t>
  </si>
  <si>
    <t>Enable MFA and phishing training</t>
  </si>
  <si>
    <t>Quarterly access reviews for cloud storage</t>
  </si>
  <si>
    <t>Enforce clear desk policy and secure storage</t>
  </si>
  <si>
    <t>Conduct quarterly awareness training</t>
  </si>
  <si>
    <t>Setup failover or backup scheduler</t>
  </si>
  <si>
    <t>Change Wi-Fi password regularly and enable WPA3</t>
  </si>
  <si>
    <t>Lock network equipment cabinet</t>
  </si>
  <si>
    <t>Use secure file-sharing platform for student data</t>
  </si>
  <si>
    <t>Verify payments using dual approval process</t>
  </si>
  <si>
    <t>Install surge protector and UPS for key equipment</t>
  </si>
  <si>
    <t>Physically destroy drives before disposal</t>
  </si>
  <si>
    <t>Loss or theft of laptop could expose student data</t>
  </si>
  <si>
    <t>Outdated software could be exploited by attackers</t>
  </si>
  <si>
    <t>Phishing email could compromise credentials</t>
  </si>
  <si>
    <t>Sensitive information may be seen or taken</t>
  </si>
  <si>
    <t>Lack of cybersecurity awareness training</t>
  </si>
  <si>
    <t>Disruptions causing missed lessons and client impact</t>
  </si>
  <si>
    <t>Unsecured network allows interception of business data</t>
  </si>
  <si>
    <t>Unauthorized reset or changes to configurations</t>
  </si>
  <si>
    <t>Sharing of private data with unauthorized parties</t>
  </si>
  <si>
    <t>Residual Risk (LxI)</t>
  </si>
  <si>
    <t>Residual data could be recovered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</si>
</sst>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/>
  </sheetViews>
  <sheetFormatPr defaultRowHeight="14.6" x14ac:dyDescent="0.4"/>
  <cols>
    <col min="2" max="2" width="30.23046875" bestFit="1" customWidth="1"/>
    <col min="3" max="3" width="25.3046875" bestFit="1" customWidth="1"/>
    <col min="4" max="4" width="33.07421875" bestFit="1" customWidth="1"/>
    <col min="5" max="5" width="50.53515625" bestFit="1" customWidth="1"/>
    <col min="6" max="6" width="13.69140625" customWidth="1"/>
    <col min="7" max="7" width="11.3046875" bestFit="1" customWidth="1"/>
    <col min="8" max="8" width="16.23046875" bestFit="1" customWidth="1"/>
    <col min="9" max="9" width="40.4609375" bestFit="1" customWidth="1"/>
    <col min="10" max="10" width="14.3046875" bestFit="1" customWidth="1"/>
    <col min="11" max="11" width="17.3046875" bestFit="1" customWidth="1"/>
    <col min="12" max="12" width="14.4609375" bestFit="1" customWidth="1"/>
    <col min="13" max="13" width="16" bestFit="1" customWidth="1"/>
    <col min="14" max="14" width="14.3046875" customWidth="1"/>
    <col min="15" max="15" width="43.07421875" bestFit="1" customWidth="1"/>
  </cols>
  <sheetData>
    <row r="1" spans="1:1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122</v>
      </c>
      <c r="N1" s="1" t="s">
        <v>12</v>
      </c>
      <c r="O1" s="1" t="s">
        <v>13</v>
      </c>
    </row>
    <row r="2" spans="1:15" x14ac:dyDescent="0.4">
      <c r="A2" t="s">
        <v>14</v>
      </c>
      <c r="B2" t="s">
        <v>28</v>
      </c>
      <c r="C2" t="s">
        <v>42</v>
      </c>
      <c r="D2" t="s">
        <v>56</v>
      </c>
      <c r="E2" t="s">
        <v>113</v>
      </c>
      <c r="F2" s="2">
        <v>4</v>
      </c>
      <c r="G2" s="2">
        <v>5</v>
      </c>
      <c r="H2" s="3">
        <f t="shared" ref="H2:H3" si="0">F2*G2</f>
        <v>20</v>
      </c>
      <c r="I2" t="s">
        <v>73</v>
      </c>
      <c r="J2" t="s">
        <v>87</v>
      </c>
      <c r="K2" s="2">
        <v>2</v>
      </c>
      <c r="L2" s="2">
        <v>3</v>
      </c>
      <c r="M2" s="2">
        <f>K2*L2</f>
        <v>6</v>
      </c>
      <c r="N2" t="s">
        <v>91</v>
      </c>
      <c r="O2" t="s">
        <v>99</v>
      </c>
    </row>
    <row r="3" spans="1:15" x14ac:dyDescent="0.4">
      <c r="A3" t="s">
        <v>15</v>
      </c>
      <c r="B3" t="s">
        <v>29</v>
      </c>
      <c r="C3" t="s">
        <v>43</v>
      </c>
      <c r="D3" t="s">
        <v>57</v>
      </c>
      <c r="E3" t="s">
        <v>57</v>
      </c>
      <c r="F3" s="2">
        <v>4</v>
      </c>
      <c r="G3" s="2">
        <v>4</v>
      </c>
      <c r="H3" s="3">
        <f t="shared" si="0"/>
        <v>16</v>
      </c>
      <c r="I3" t="s">
        <v>74</v>
      </c>
      <c r="J3" t="s">
        <v>87</v>
      </c>
      <c r="K3" s="2">
        <v>2</v>
      </c>
      <c r="L3" s="2">
        <v>3</v>
      </c>
      <c r="M3" s="2">
        <f>K3*L3</f>
        <v>6</v>
      </c>
      <c r="N3" t="s">
        <v>91</v>
      </c>
      <c r="O3" t="s">
        <v>100</v>
      </c>
    </row>
    <row r="4" spans="1:15" x14ac:dyDescent="0.4">
      <c r="A4" t="s">
        <v>16</v>
      </c>
      <c r="B4" t="s">
        <v>30</v>
      </c>
      <c r="C4" t="s">
        <v>44</v>
      </c>
      <c r="D4" t="s">
        <v>58</v>
      </c>
      <c r="E4" t="s">
        <v>114</v>
      </c>
      <c r="F4" s="2">
        <v>3</v>
      </c>
      <c r="G4" s="2">
        <v>4</v>
      </c>
      <c r="H4" s="4">
        <f>F4*G4</f>
        <v>12</v>
      </c>
      <c r="I4" t="s">
        <v>75</v>
      </c>
      <c r="J4" t="s">
        <v>88</v>
      </c>
      <c r="K4" s="2">
        <v>2</v>
      </c>
      <c r="L4" s="2">
        <v>3</v>
      </c>
      <c r="M4" s="2">
        <f t="shared" ref="M4:M15" si="1">K4*L4</f>
        <v>6</v>
      </c>
      <c r="N4" t="s">
        <v>92</v>
      </c>
      <c r="O4" t="s">
        <v>101</v>
      </c>
    </row>
    <row r="5" spans="1:15" x14ac:dyDescent="0.4">
      <c r="A5" t="s">
        <v>17</v>
      </c>
      <c r="B5" t="s">
        <v>31</v>
      </c>
      <c r="C5" t="s">
        <v>45</v>
      </c>
      <c r="D5" t="s">
        <v>59</v>
      </c>
      <c r="E5" t="s">
        <v>115</v>
      </c>
      <c r="F5" s="2">
        <v>4</v>
      </c>
      <c r="G5" s="2">
        <v>3</v>
      </c>
      <c r="H5" s="4">
        <f t="shared" ref="H5:H15" si="2">F5*G5</f>
        <v>12</v>
      </c>
      <c r="I5" t="s">
        <v>76</v>
      </c>
      <c r="J5" t="s">
        <v>88</v>
      </c>
      <c r="K5" s="2">
        <v>2</v>
      </c>
      <c r="L5" s="2">
        <v>3</v>
      </c>
      <c r="M5" s="2">
        <f t="shared" si="1"/>
        <v>6</v>
      </c>
      <c r="N5" t="s">
        <v>93</v>
      </c>
      <c r="O5" t="s">
        <v>102</v>
      </c>
    </row>
    <row r="6" spans="1:15" x14ac:dyDescent="0.4">
      <c r="A6" t="s">
        <v>18</v>
      </c>
      <c r="B6" t="s">
        <v>32</v>
      </c>
      <c r="C6" t="s">
        <v>46</v>
      </c>
      <c r="D6" t="s">
        <v>60</v>
      </c>
      <c r="E6" t="s">
        <v>70</v>
      </c>
      <c r="F6" s="2">
        <v>3</v>
      </c>
      <c r="G6" s="2">
        <v>4</v>
      </c>
      <c r="H6" s="4">
        <f t="shared" si="2"/>
        <v>12</v>
      </c>
      <c r="I6" t="s">
        <v>77</v>
      </c>
      <c r="J6" t="s">
        <v>87</v>
      </c>
      <c r="K6" s="2">
        <v>2</v>
      </c>
      <c r="L6" s="2">
        <v>3</v>
      </c>
      <c r="M6" s="2">
        <f t="shared" si="1"/>
        <v>6</v>
      </c>
      <c r="N6" t="s">
        <v>94</v>
      </c>
      <c r="O6" t="s">
        <v>103</v>
      </c>
    </row>
    <row r="7" spans="1:15" x14ac:dyDescent="0.4">
      <c r="A7" t="s">
        <v>19</v>
      </c>
      <c r="B7" t="s">
        <v>34</v>
      </c>
      <c r="C7" t="s">
        <v>48</v>
      </c>
      <c r="D7" t="s">
        <v>62</v>
      </c>
      <c r="E7" t="s">
        <v>117</v>
      </c>
      <c r="F7" s="2">
        <v>4</v>
      </c>
      <c r="G7" s="2">
        <v>3</v>
      </c>
      <c r="H7" s="4">
        <f t="shared" si="2"/>
        <v>12</v>
      </c>
      <c r="I7" t="s">
        <v>79</v>
      </c>
      <c r="J7" t="s">
        <v>90</v>
      </c>
      <c r="K7" s="2">
        <v>2</v>
      </c>
      <c r="L7" s="2">
        <v>2</v>
      </c>
      <c r="M7" s="2">
        <f t="shared" si="1"/>
        <v>4</v>
      </c>
      <c r="N7" t="s">
        <v>93</v>
      </c>
      <c r="O7" t="s">
        <v>105</v>
      </c>
    </row>
    <row r="8" spans="1:15" x14ac:dyDescent="0.4">
      <c r="A8" t="s">
        <v>20</v>
      </c>
      <c r="B8" t="s">
        <v>33</v>
      </c>
      <c r="C8" t="s">
        <v>47</v>
      </c>
      <c r="D8" t="s">
        <v>61</v>
      </c>
      <c r="E8" t="s">
        <v>116</v>
      </c>
      <c r="F8" s="2">
        <v>3</v>
      </c>
      <c r="G8" s="2">
        <v>3</v>
      </c>
      <c r="H8" s="4">
        <f t="shared" si="2"/>
        <v>9</v>
      </c>
      <c r="I8" t="s">
        <v>78</v>
      </c>
      <c r="J8" t="s">
        <v>89</v>
      </c>
      <c r="K8" s="2">
        <v>2</v>
      </c>
      <c r="L8" s="2">
        <v>2</v>
      </c>
      <c r="M8" s="2">
        <f t="shared" si="1"/>
        <v>4</v>
      </c>
      <c r="N8" t="s">
        <v>95</v>
      </c>
      <c r="O8" t="s">
        <v>104</v>
      </c>
    </row>
    <row r="9" spans="1:15" x14ac:dyDescent="0.4">
      <c r="A9" t="s">
        <v>21</v>
      </c>
      <c r="B9" t="s">
        <v>35</v>
      </c>
      <c r="C9" t="s">
        <v>49</v>
      </c>
      <c r="D9" t="s">
        <v>63</v>
      </c>
      <c r="E9" t="s">
        <v>118</v>
      </c>
      <c r="F9" s="2">
        <v>3</v>
      </c>
      <c r="G9" s="2">
        <v>3</v>
      </c>
      <c r="H9" s="4">
        <f t="shared" si="2"/>
        <v>9</v>
      </c>
      <c r="I9" t="s">
        <v>80</v>
      </c>
      <c r="J9" t="s">
        <v>88</v>
      </c>
      <c r="K9" s="2">
        <v>2</v>
      </c>
      <c r="L9" s="2">
        <v>2</v>
      </c>
      <c r="M9" s="2">
        <f t="shared" si="1"/>
        <v>4</v>
      </c>
      <c r="N9" t="s">
        <v>96</v>
      </c>
      <c r="O9" t="s">
        <v>106</v>
      </c>
    </row>
    <row r="10" spans="1:15" x14ac:dyDescent="0.4">
      <c r="A10" t="s">
        <v>22</v>
      </c>
      <c r="B10" t="s">
        <v>36</v>
      </c>
      <c r="C10" t="s">
        <v>50</v>
      </c>
      <c r="D10" t="s">
        <v>64</v>
      </c>
      <c r="E10" t="s">
        <v>119</v>
      </c>
      <c r="F10" s="2">
        <v>3</v>
      </c>
      <c r="G10" s="2">
        <v>3</v>
      </c>
      <c r="H10" s="4">
        <f t="shared" si="2"/>
        <v>9</v>
      </c>
      <c r="I10" t="s">
        <v>81</v>
      </c>
      <c r="J10" t="s">
        <v>87</v>
      </c>
      <c r="K10" s="2">
        <v>2</v>
      </c>
      <c r="L10" s="2">
        <v>2</v>
      </c>
      <c r="M10" s="2">
        <f t="shared" si="1"/>
        <v>4</v>
      </c>
      <c r="N10" t="s">
        <v>91</v>
      </c>
      <c r="O10" t="s">
        <v>107</v>
      </c>
    </row>
    <row r="11" spans="1:15" x14ac:dyDescent="0.4">
      <c r="A11" t="s">
        <v>23</v>
      </c>
      <c r="B11" t="s">
        <v>37</v>
      </c>
      <c r="C11" t="s">
        <v>51</v>
      </c>
      <c r="D11" t="s">
        <v>65</v>
      </c>
      <c r="E11" t="s">
        <v>120</v>
      </c>
      <c r="F11" s="2">
        <v>3</v>
      </c>
      <c r="G11" s="2">
        <v>3</v>
      </c>
      <c r="H11" s="4">
        <f t="shared" si="2"/>
        <v>9</v>
      </c>
      <c r="I11" t="s">
        <v>82</v>
      </c>
      <c r="J11" t="s">
        <v>89</v>
      </c>
      <c r="K11" s="2">
        <v>2</v>
      </c>
      <c r="L11" s="2">
        <v>2</v>
      </c>
      <c r="M11" s="2">
        <f t="shared" si="1"/>
        <v>4</v>
      </c>
      <c r="N11" t="s">
        <v>91</v>
      </c>
      <c r="O11" t="s">
        <v>108</v>
      </c>
    </row>
    <row r="12" spans="1:15" x14ac:dyDescent="0.4">
      <c r="A12" t="s">
        <v>24</v>
      </c>
      <c r="B12" t="s">
        <v>38</v>
      </c>
      <c r="C12" t="s">
        <v>52</v>
      </c>
      <c r="D12" t="s">
        <v>66</v>
      </c>
      <c r="E12" t="s">
        <v>121</v>
      </c>
      <c r="F12" s="2">
        <v>3</v>
      </c>
      <c r="G12" s="2">
        <v>3</v>
      </c>
      <c r="H12" s="4">
        <f t="shared" si="2"/>
        <v>9</v>
      </c>
      <c r="I12" t="s">
        <v>83</v>
      </c>
      <c r="J12" t="s">
        <v>88</v>
      </c>
      <c r="K12" s="2">
        <v>2</v>
      </c>
      <c r="L12" s="2">
        <v>2</v>
      </c>
      <c r="M12" s="2">
        <f t="shared" si="1"/>
        <v>4</v>
      </c>
      <c r="N12" t="s">
        <v>93</v>
      </c>
      <c r="O12" t="s">
        <v>109</v>
      </c>
    </row>
    <row r="13" spans="1:15" x14ac:dyDescent="0.4">
      <c r="A13" t="s">
        <v>25</v>
      </c>
      <c r="B13" t="s">
        <v>40</v>
      </c>
      <c r="C13" t="s">
        <v>54</v>
      </c>
      <c r="D13" t="s">
        <v>68</v>
      </c>
      <c r="E13" t="s">
        <v>72</v>
      </c>
      <c r="F13" s="2">
        <v>3</v>
      </c>
      <c r="G13" s="2">
        <v>3</v>
      </c>
      <c r="H13" s="4">
        <f t="shared" ref="H13:H14" si="3">F13*G13</f>
        <v>9</v>
      </c>
      <c r="I13" t="s">
        <v>85</v>
      </c>
      <c r="J13" t="s">
        <v>89</v>
      </c>
      <c r="K13" s="2">
        <v>2</v>
      </c>
      <c r="L13" s="2">
        <v>2</v>
      </c>
      <c r="M13" s="2">
        <f t="shared" ref="M13:M14" si="4">K13*L13</f>
        <v>4</v>
      </c>
      <c r="N13" t="s">
        <v>98</v>
      </c>
      <c r="O13" t="s">
        <v>111</v>
      </c>
    </row>
    <row r="14" spans="1:15" x14ac:dyDescent="0.4">
      <c r="A14" t="s">
        <v>26</v>
      </c>
      <c r="B14" t="s">
        <v>39</v>
      </c>
      <c r="C14" t="s">
        <v>53</v>
      </c>
      <c r="D14" t="s">
        <v>67</v>
      </c>
      <c r="E14" t="s">
        <v>71</v>
      </c>
      <c r="F14" s="2">
        <v>2</v>
      </c>
      <c r="G14" s="2">
        <v>4</v>
      </c>
      <c r="H14" s="4">
        <f t="shared" si="3"/>
        <v>8</v>
      </c>
      <c r="I14" t="s">
        <v>84</v>
      </c>
      <c r="J14" t="s">
        <v>88</v>
      </c>
      <c r="K14" s="2">
        <v>1</v>
      </c>
      <c r="L14" s="2">
        <v>2</v>
      </c>
      <c r="M14" s="2">
        <f t="shared" si="4"/>
        <v>2</v>
      </c>
      <c r="N14" t="s">
        <v>97</v>
      </c>
      <c r="O14" t="s">
        <v>110</v>
      </c>
    </row>
    <row r="15" spans="1:15" x14ac:dyDescent="0.4">
      <c r="A15" t="s">
        <v>27</v>
      </c>
      <c r="B15" t="s">
        <v>41</v>
      </c>
      <c r="C15" t="s">
        <v>55</v>
      </c>
      <c r="D15" t="s">
        <v>69</v>
      </c>
      <c r="E15" t="s">
        <v>123</v>
      </c>
      <c r="F15" s="2">
        <v>2</v>
      </c>
      <c r="G15" s="2">
        <v>4</v>
      </c>
      <c r="H15" s="4">
        <f t="shared" si="2"/>
        <v>8</v>
      </c>
      <c r="I15" t="s">
        <v>86</v>
      </c>
      <c r="J15" t="s">
        <v>89</v>
      </c>
      <c r="K15" s="2">
        <v>1</v>
      </c>
      <c r="L15" s="2">
        <v>2</v>
      </c>
      <c r="M15" s="2">
        <f t="shared" si="1"/>
        <v>2</v>
      </c>
      <c r="N15" t="s">
        <v>91</v>
      </c>
      <c r="O15" t="s">
        <v>112</v>
      </c>
    </row>
    <row r="17" spans="2:15" x14ac:dyDescent="0.4">
      <c r="B17" s="5"/>
      <c r="C17" s="5"/>
      <c r="D17" s="5"/>
      <c r="E17" s="5"/>
      <c r="F17" s="6"/>
      <c r="G17" s="6"/>
      <c r="H17" s="6"/>
      <c r="I17" s="5"/>
      <c r="J17" s="5"/>
      <c r="K17" s="6"/>
      <c r="L17" s="6"/>
      <c r="M17" s="6"/>
      <c r="N17" s="5"/>
      <c r="O17" s="5"/>
    </row>
  </sheetData>
  <pageMargins left="0.7" right="0.7" top="0.75" bottom="0.75" header="0.3" footer="0.3"/>
  <pageSetup paperSize="16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Chui</dc:creator>
  <cp:lastModifiedBy>Daniel Chui</cp:lastModifiedBy>
  <cp:lastPrinted>2025-12-12T12:19:22Z</cp:lastPrinted>
  <dcterms:created xsi:type="dcterms:W3CDTF">2025-10-27T04:29:53Z</dcterms:created>
  <dcterms:modified xsi:type="dcterms:W3CDTF">2025-12-12T12:19:37Z</dcterms:modified>
</cp:coreProperties>
</file>